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<sst xmlns="http://schemas.openxmlformats.org/spreadsheetml/2006/main" count="216" uniqueCount="179">
  <si>
    <t>UPC－16</t>
  </si>
  <si>
    <t>16A</t>
  </si>
  <si>
    <t>UPC－30</t>
  </si>
  <si>
    <t>30A</t>
  </si>
  <si>
    <t>UPC－43</t>
  </si>
  <si>
    <t>43A</t>
  </si>
  <si>
    <t>UPC－60</t>
  </si>
  <si>
    <t>60A</t>
  </si>
  <si>
    <t>UPC－72</t>
  </si>
  <si>
    <t>72A</t>
  </si>
  <si>
    <t>UPC－85</t>
  </si>
  <si>
    <t>85A</t>
  </si>
  <si>
    <t>UPC－105</t>
  </si>
  <si>
    <t>105A</t>
  </si>
  <si>
    <t>UPC－142</t>
  </si>
  <si>
    <t>142A</t>
  </si>
  <si>
    <t>UPC－172</t>
  </si>
  <si>
    <t>172A</t>
  </si>
  <si>
    <t>UPC－210</t>
  </si>
  <si>
    <t>210A</t>
  </si>
  <si>
    <t>UPC－230</t>
  </si>
  <si>
    <t>230A</t>
  </si>
  <si>
    <t>UPC－250</t>
  </si>
  <si>
    <t>250A</t>
  </si>
  <si>
    <t>PMG34023B-1</t>
  </si>
  <si>
    <t>22.5KVA(32A)</t>
  </si>
  <si>
    <t>（New version）</t>
  </si>
  <si>
    <t>PMG34030B-1</t>
  </si>
  <si>
    <t>30KVA(42A)</t>
  </si>
  <si>
    <t>PMG34037B-1</t>
  </si>
  <si>
    <t>37KVA(53A)</t>
  </si>
  <si>
    <t>PMG34045B-2</t>
  </si>
  <si>
    <t>45KVA(63A)</t>
  </si>
  <si>
    <t>PMG34060B-2</t>
  </si>
  <si>
    <t>60KVA(82A)</t>
  </si>
  <si>
    <t>PMG34075B-2</t>
  </si>
  <si>
    <t>75KVA(105A)</t>
  </si>
  <si>
    <t>PMG34100B-2</t>
  </si>
  <si>
    <t>100KVA(140A)</t>
  </si>
  <si>
    <t>PMG34125B-3</t>
  </si>
  <si>
    <t>125KVA(174A)</t>
  </si>
  <si>
    <t>PMG34150B-3</t>
  </si>
  <si>
    <t>150KVA(210A)</t>
  </si>
  <si>
    <t>PMG34200B-3</t>
  </si>
  <si>
    <t>200KVA(280A)</t>
  </si>
  <si>
    <t>PMG34250B-3</t>
  </si>
  <si>
    <t>250KVA(350A)</t>
  </si>
  <si>
    <t>SLT34023A-1</t>
  </si>
  <si>
    <t>SLT34030A-1</t>
  </si>
  <si>
    <t>SLT34037A-1</t>
  </si>
  <si>
    <t>SLT34045A-2</t>
  </si>
  <si>
    <t>SLT34060A-2</t>
  </si>
  <si>
    <t>60KVA(84A)</t>
  </si>
  <si>
    <t>SLT34075A-2</t>
  </si>
  <si>
    <t>SLT34100A-3</t>
  </si>
  <si>
    <t>100KVA(140)</t>
  </si>
  <si>
    <t>SLT34125A-3</t>
  </si>
  <si>
    <t>SLT34150A-3</t>
  </si>
  <si>
    <t>SLT34200A-3</t>
  </si>
  <si>
    <t>SLT34250A-3</t>
  </si>
  <si>
    <t>SLM-N34023A-1</t>
  </si>
  <si>
    <t>22.5KVA( 32A )</t>
  </si>
  <si>
    <t>SLM-N 4030A -1</t>
  </si>
  <si>
    <t>30KVA( 42A )</t>
  </si>
  <si>
    <t>SLM-N 4037A -2</t>
  </si>
  <si>
    <t>37KVA( 53A )</t>
  </si>
  <si>
    <t>SLM-N 4045A -2</t>
  </si>
  <si>
    <t>45KVA( 63A )</t>
  </si>
  <si>
    <t>SLM-N 4060A -2</t>
  </si>
  <si>
    <t>60KVA( 84A )</t>
  </si>
  <si>
    <t>SLM-N34075A-2</t>
  </si>
  <si>
    <t>75KVA( 105A )</t>
  </si>
  <si>
    <t>SLM-N34100A-2</t>
  </si>
  <si>
    <t>IMS-07</t>
  </si>
  <si>
    <t>7.5 KW</t>
  </si>
  <si>
    <t>IMS-11</t>
  </si>
  <si>
    <t>11 KW</t>
  </si>
  <si>
    <t>IMS-15</t>
  </si>
  <si>
    <t>15 KW</t>
  </si>
  <si>
    <t>IMS-22</t>
  </si>
  <si>
    <t>22 KW</t>
  </si>
  <si>
    <t>IMS-30</t>
  </si>
  <si>
    <t>30 KW</t>
  </si>
  <si>
    <t>IMS-37</t>
  </si>
  <si>
    <t>37 KW</t>
  </si>
  <si>
    <t>IMS-45</t>
  </si>
  <si>
    <t>45 KW</t>
  </si>
  <si>
    <t>IMS-55</t>
  </si>
  <si>
    <t>55 KW</t>
  </si>
  <si>
    <t>IMS-75</t>
  </si>
  <si>
    <t>75 KW</t>
  </si>
  <si>
    <t>IMS-90</t>
  </si>
  <si>
    <t>90 KW</t>
  </si>
  <si>
    <t>IMS-110</t>
  </si>
  <si>
    <t>110 KW</t>
  </si>
  <si>
    <t>PR-P-34-0075-1</t>
  </si>
  <si>
    <t>7.5KW</t>
  </si>
  <si>
    <t>(Water pump and blower fan load)</t>
  </si>
  <si>
    <t>PR-P-34-0110-1</t>
  </si>
  <si>
    <t>11KW</t>
  </si>
  <si>
    <t>PR-P-34-0150-2</t>
  </si>
  <si>
    <t>15KW</t>
  </si>
  <si>
    <t>PR-P-34-0185-2</t>
  </si>
  <si>
    <t>18.5KW</t>
  </si>
  <si>
    <t>PR-P-34-0220-3</t>
  </si>
  <si>
    <t>22KW</t>
  </si>
  <si>
    <t>PR-P-34-0300-3</t>
  </si>
  <si>
    <t>30KW</t>
  </si>
  <si>
    <t>PR-P-34-0370-4</t>
  </si>
  <si>
    <t>37KW</t>
  </si>
  <si>
    <t>PR-P-34-0450-5</t>
  </si>
  <si>
    <t>45KW</t>
  </si>
  <si>
    <t>PR-P-34-0550-5</t>
  </si>
  <si>
    <t>55KW</t>
  </si>
  <si>
    <t>PR-P-34-0750-6</t>
  </si>
  <si>
    <t>75KW</t>
  </si>
  <si>
    <t>PR-P-34-0900-6</t>
  </si>
  <si>
    <t>90KW</t>
  </si>
  <si>
    <t>PR-P-34-1100-7</t>
  </si>
  <si>
    <t>110KW</t>
  </si>
  <si>
    <t>PR-P-34-1320-7</t>
  </si>
  <si>
    <t>132KW</t>
  </si>
  <si>
    <t>PR-P-34-1600-7</t>
  </si>
  <si>
    <t>160KW</t>
  </si>
  <si>
    <t>PR-P-34-2000-8</t>
  </si>
  <si>
    <t>200KW</t>
  </si>
  <si>
    <t>PR-P-34-2200-8</t>
  </si>
  <si>
    <t>220KW</t>
  </si>
  <si>
    <t>PR-P-34-2500-8</t>
  </si>
  <si>
    <t>250KW</t>
  </si>
  <si>
    <t>PR-P-34-2800-8</t>
  </si>
  <si>
    <t>280KW</t>
  </si>
  <si>
    <t>PR-G-34-0055-1</t>
  </si>
  <si>
    <t>5.5KW</t>
  </si>
  <si>
    <t>(Constant torque load)</t>
  </si>
  <si>
    <t>PR-G-34-0075-1</t>
  </si>
  <si>
    <t>PR-G-34-0110-2</t>
  </si>
  <si>
    <t>PR-G-34-0150-2</t>
  </si>
  <si>
    <t>PR-G-34-0185-3</t>
  </si>
  <si>
    <t>PR-G-34-0220-3</t>
  </si>
  <si>
    <t>PR-G-34-0300-4</t>
  </si>
  <si>
    <t>PR-G-34-0370-5</t>
  </si>
  <si>
    <t>PR-G-34-0450-5</t>
  </si>
  <si>
    <t>PR-G-34-0550-6</t>
  </si>
  <si>
    <t>PR-G-34-0750-6</t>
  </si>
  <si>
    <t>PR-G-34-0900-7</t>
  </si>
  <si>
    <t>PR-G-34-1100-7</t>
  </si>
  <si>
    <t>PR-G-34-1320-7</t>
  </si>
  <si>
    <t>PR-G-34-1600-7</t>
  </si>
  <si>
    <t>PR-G-34-2000-8</t>
  </si>
  <si>
    <t>PR-G-34-2200-8</t>
  </si>
  <si>
    <t>PR-G-34-2500-8</t>
  </si>
  <si>
    <t>PLK100-J33A-1-7.5</t>
  </si>
  <si>
    <t>(Injection  machine)</t>
  </si>
  <si>
    <t>PLK100-J33A-1-011</t>
  </si>
  <si>
    <t>PLK100-J33A-1-015</t>
  </si>
  <si>
    <t>PLK100-J33A-2-018</t>
  </si>
  <si>
    <t>PLK100-J33A-2-022</t>
  </si>
  <si>
    <t>PLK100-J33A-3-030</t>
  </si>
  <si>
    <t>PLK100-J33A-3-037</t>
  </si>
  <si>
    <t>PLK100-J33A-4-045</t>
  </si>
  <si>
    <t>PLK100-J33A-4-055</t>
  </si>
  <si>
    <t>Наименование оборудования</t>
  </si>
  <si>
    <t>Вес, кг</t>
  </si>
  <si>
    <t xml:space="preserve">Прайс лист </t>
  </si>
  <si>
    <t xml:space="preserve"> цена  EUR, вкл. НДС 18%</t>
  </si>
  <si>
    <t>Модель</t>
  </si>
  <si>
    <t>Спецификация    (мощность)</t>
  </si>
  <si>
    <t>"PowerMinistor-II"                                             Система управления общими нагрузками внутренних сетей</t>
  </si>
  <si>
    <t>"SLM-T"                                                                          Система управления уличным освещением (для закрытой установки)</t>
  </si>
  <si>
    <t>"SLM-N"                                                                 Система управления уличным освещением (для открытой установки)</t>
  </si>
  <si>
    <t>"PowerRider"                                                   Система управления электродвигателями с переменной нагрузкой (с приводом)</t>
  </si>
  <si>
    <t xml:space="preserve">"PowerRider"                                                              Система управления электродвигателями с переменной нагрузкой </t>
  </si>
  <si>
    <t>"PLK100-J"                                                     Система управления для литьевого оборудования</t>
  </si>
  <si>
    <t>"Unisaver G4 Speed"                                       Фильтр гармоник</t>
  </si>
  <si>
    <t>"UPC-D 3-phase Lighting Saver"               Система управления освещением внутренних сетей</t>
  </si>
  <si>
    <t>"PowerKing"                                                         Система управления электродвигателями с постоянной нагрузкой (без привода)</t>
  </si>
  <si>
    <t>ООО "ТСКБ-Гранит", 143000, Россия, Московская область, г.Одинцово, ул.Западная, д.13;  ИНН/КПП 5032194051/503201001                    Тел/факс : (498) 720-93-43, (495) 597-82-18                                                                                                    E-mail: 5978218@mail.ru,    www.tskbgranit.com</t>
  </si>
  <si>
    <t>Цена без учета доставки и таможенных пошлин !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</si>
</sst>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[$€-1]"/>
    <numFmt numFmtId="165" formatCode="_-* #,##0\ [$€-1]_-;\-* #,##0\ [$€-1]_-;_-* &quot;-&quot;\ [$€-1]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shrinkToFit="1"/>
    </xf>
    <xf numFmtId="0" fontId="1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2124075</xdr:colOff>
      <xdr:row>16</xdr:row>
      <xdr:rowOff>47625</xdr:rowOff>
    </xdr:to>
    <xdr:pic>
      <xdr:nvPicPr>
        <xdr:cNvPr id="1" name="Picture 8" descr="UP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21240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190500</xdr:rowOff>
    </xdr:from>
    <xdr:to>
      <xdr:col>0</xdr:col>
      <xdr:colOff>2105025</xdr:colOff>
      <xdr:row>27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0"/>
          <a:ext cx="210502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95250</xdr:rowOff>
    </xdr:from>
    <xdr:to>
      <xdr:col>1</xdr:col>
      <xdr:colOff>0</xdr:colOff>
      <xdr:row>38</xdr:row>
      <xdr:rowOff>304800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763250"/>
          <a:ext cx="25717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2114550</xdr:colOff>
      <xdr:row>46</xdr:row>
      <xdr:rowOff>0</xdr:rowOff>
    </xdr:to>
    <xdr:pic>
      <xdr:nvPicPr>
        <xdr:cNvPr id="4" name="Picture 5" descr="司路明-无极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106650"/>
          <a:ext cx="21145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2066925</xdr:colOff>
      <xdr:row>55</xdr:row>
      <xdr:rowOff>209550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8554700"/>
          <a:ext cx="20669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61</xdr:row>
      <xdr:rowOff>209550</xdr:rowOff>
    </xdr:from>
    <xdr:to>
      <xdr:col>0</xdr:col>
      <xdr:colOff>2019300</xdr:colOff>
      <xdr:row>71</xdr:row>
      <xdr:rowOff>76200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22336125"/>
          <a:ext cx="19812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0</xdr:colOff>
      <xdr:row>85</xdr:row>
      <xdr:rowOff>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7136725"/>
          <a:ext cx="257175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2057400</xdr:colOff>
      <xdr:row>102</xdr:row>
      <xdr:rowOff>0</xdr:rowOff>
    </xdr:to>
    <xdr:pic>
      <xdr:nvPicPr>
        <xdr:cNvPr id="8" name="Picture 1" descr="PLGIXG-K100-J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3737550"/>
          <a:ext cx="20574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0</xdr:col>
      <xdr:colOff>1504950</xdr:colOff>
      <xdr:row>2</xdr:row>
      <xdr:rowOff>571500</xdr:rowOff>
    </xdr:to>
    <xdr:pic>
      <xdr:nvPicPr>
        <xdr:cNvPr id="9" name="Рисунок 1" descr="Лого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8100"/>
          <a:ext cx="1504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5"/>
  <sheetViews>
    <sheetView tabSelected="1" zoomScalePageLayoutView="0" workbookViewId="0" topLeftCell="A1">
      <selection activeCell="A106" sqref="A106"/>
    </sheetView>
  </sheetViews>
  <sheetFormatPr defaultColWidth="9.140625" defaultRowHeight="15"/>
  <cols>
    <col min="1" max="1" width="38.57421875" style="0" customWidth="1"/>
    <col min="2" max="2" width="17.57421875" style="0" bestFit="1" customWidth="1"/>
    <col min="3" max="3" width="15.28125" style="0" customWidth="1"/>
    <col min="4" max="4" width="7.28125" style="0" customWidth="1"/>
    <col min="5" max="5" width="9.140625" style="0" hidden="1" customWidth="1"/>
    <col min="6" max="6" width="14.28125" style="0" customWidth="1"/>
  </cols>
  <sheetData>
    <row r="2" spans="2:6" ht="15" customHeight="1">
      <c r="B2" s="12" t="s">
        <v>177</v>
      </c>
      <c r="C2" s="12"/>
      <c r="D2" s="12"/>
      <c r="E2" s="12"/>
      <c r="F2" s="12"/>
    </row>
    <row r="3" spans="2:6" ht="52.5" customHeight="1">
      <c r="B3" s="12"/>
      <c r="C3" s="12"/>
      <c r="D3" s="12"/>
      <c r="E3" s="12"/>
      <c r="F3" s="12"/>
    </row>
    <row r="4" spans="1:6" ht="21">
      <c r="A4" s="13" t="s">
        <v>164</v>
      </c>
      <c r="B4" s="14"/>
      <c r="C4" s="14"/>
      <c r="D4" s="14"/>
      <c r="E4" s="14"/>
      <c r="F4" s="14"/>
    </row>
    <row r="5" spans="1:6" ht="45" customHeight="1">
      <c r="A5" s="2" t="s">
        <v>162</v>
      </c>
      <c r="B5" s="7" t="s">
        <v>166</v>
      </c>
      <c r="C5" s="7" t="s">
        <v>167</v>
      </c>
      <c r="D5" s="7" t="s">
        <v>163</v>
      </c>
      <c r="E5" s="5" t="s">
        <v>165</v>
      </c>
      <c r="F5" s="5" t="s">
        <v>165</v>
      </c>
    </row>
    <row r="6" spans="1:6" ht="45" customHeight="1">
      <c r="A6" s="8" t="s">
        <v>175</v>
      </c>
      <c r="B6" s="3" t="s">
        <v>0</v>
      </c>
      <c r="C6" s="3" t="s">
        <v>1</v>
      </c>
      <c r="D6" s="3">
        <v>14</v>
      </c>
      <c r="E6" s="6" t="e">
        <f>SUM(#REF!*1.15)</f>
        <v>#REF!</v>
      </c>
      <c r="F6" s="6">
        <v>1365</v>
      </c>
    </row>
    <row r="7" spans="1:6" ht="15.75" customHeight="1">
      <c r="A7" s="1"/>
      <c r="B7" s="3" t="s">
        <v>2</v>
      </c>
      <c r="C7" s="3" t="s">
        <v>3</v>
      </c>
      <c r="D7" s="3">
        <v>15</v>
      </c>
      <c r="E7" s="6" t="e">
        <f>SUM(#REF!*1.15)</f>
        <v>#REF!</v>
      </c>
      <c r="F7" s="6">
        <v>1784</v>
      </c>
    </row>
    <row r="8" spans="1:6" ht="18" customHeight="1">
      <c r="A8" s="1"/>
      <c r="B8" s="3" t="s">
        <v>4</v>
      </c>
      <c r="C8" s="3" t="s">
        <v>5</v>
      </c>
      <c r="D8" s="3">
        <v>15</v>
      </c>
      <c r="E8" s="6" t="e">
        <f>SUM(#REF!*1.15)</f>
        <v>#REF!</v>
      </c>
      <c r="F8" s="6">
        <v>1930</v>
      </c>
    </row>
    <row r="9" spans="1:6" ht="19.5" customHeight="1">
      <c r="A9" s="1"/>
      <c r="B9" s="3" t="s">
        <v>6</v>
      </c>
      <c r="C9" s="3" t="s">
        <v>7</v>
      </c>
      <c r="D9" s="3">
        <v>16</v>
      </c>
      <c r="E9" s="6" t="e">
        <f>SUM(#REF!*1.15)</f>
        <v>#REF!</v>
      </c>
      <c r="F9" s="6">
        <v>2520</v>
      </c>
    </row>
    <row r="10" spans="1:6" ht="16.5" customHeight="1">
      <c r="A10" s="1"/>
      <c r="B10" s="3" t="s">
        <v>8</v>
      </c>
      <c r="C10" s="3" t="s">
        <v>9</v>
      </c>
      <c r="D10" s="3">
        <v>16</v>
      </c>
      <c r="E10" s="6" t="e">
        <f>SUM(#REF!*1.15)</f>
        <v>#REF!</v>
      </c>
      <c r="F10" s="6">
        <v>2725</v>
      </c>
    </row>
    <row r="11" spans="1:6" ht="17.25" customHeight="1">
      <c r="A11" s="1"/>
      <c r="B11" s="3" t="s">
        <v>10</v>
      </c>
      <c r="C11" s="3" t="s">
        <v>11</v>
      </c>
      <c r="D11" s="3">
        <v>21</v>
      </c>
      <c r="E11" s="6" t="e">
        <f>SUM(#REF!*1.15)</f>
        <v>#REF!</v>
      </c>
      <c r="F11" s="6">
        <v>3150</v>
      </c>
    </row>
    <row r="12" spans="1:6" ht="17.25" customHeight="1">
      <c r="A12" s="1"/>
      <c r="B12" s="3" t="s">
        <v>12</v>
      </c>
      <c r="C12" s="3" t="s">
        <v>13</v>
      </c>
      <c r="D12" s="3">
        <v>23</v>
      </c>
      <c r="E12" s="6" t="e">
        <f>SUM(#REF!*1.15)</f>
        <v>#REF!</v>
      </c>
      <c r="F12" s="6">
        <v>3710</v>
      </c>
    </row>
    <row r="13" spans="1:6" ht="18.75" customHeight="1">
      <c r="A13" s="1"/>
      <c r="B13" s="3" t="s">
        <v>14</v>
      </c>
      <c r="C13" s="3" t="s">
        <v>15</v>
      </c>
      <c r="D13" s="3">
        <v>23</v>
      </c>
      <c r="E13" s="6" t="e">
        <f>SUM(#REF!*1.15)</f>
        <v>#REF!</v>
      </c>
      <c r="F13" s="6">
        <v>5430</v>
      </c>
    </row>
    <row r="14" spans="1:6" ht="21" customHeight="1">
      <c r="A14" s="1"/>
      <c r="B14" s="3" t="s">
        <v>16</v>
      </c>
      <c r="C14" s="3" t="s">
        <v>17</v>
      </c>
      <c r="D14" s="3">
        <v>23</v>
      </c>
      <c r="E14" s="6" t="e">
        <f>SUM(#REF!*1.15)</f>
        <v>#REF!</v>
      </c>
      <c r="F14" s="6">
        <v>5880</v>
      </c>
    </row>
    <row r="15" spans="1:6" ht="15">
      <c r="A15" s="1"/>
      <c r="B15" s="3" t="s">
        <v>18</v>
      </c>
      <c r="C15" s="3" t="s">
        <v>19</v>
      </c>
      <c r="D15" s="3">
        <v>25</v>
      </c>
      <c r="E15" s="6" t="e">
        <f>SUM(#REF!*1.15)</f>
        <v>#REF!</v>
      </c>
      <c r="F15" s="6">
        <v>6920</v>
      </c>
    </row>
    <row r="16" spans="1:6" ht="33" customHeight="1">
      <c r="A16" s="1"/>
      <c r="B16" s="3" t="s">
        <v>20</v>
      </c>
      <c r="C16" s="3" t="s">
        <v>21</v>
      </c>
      <c r="D16" s="3">
        <v>25</v>
      </c>
      <c r="E16" s="6" t="e">
        <f>SUM(#REF!*1.15)</f>
        <v>#REF!</v>
      </c>
      <c r="F16" s="6">
        <v>7330</v>
      </c>
    </row>
    <row r="17" spans="1:6" ht="65.25" customHeight="1">
      <c r="A17" s="1"/>
      <c r="B17" s="3" t="s">
        <v>22</v>
      </c>
      <c r="C17" s="3" t="s">
        <v>23</v>
      </c>
      <c r="D17" s="3">
        <v>25</v>
      </c>
      <c r="E17" s="6" t="e">
        <f>SUM(#REF!*1.15)</f>
        <v>#REF!</v>
      </c>
      <c r="F17" s="6">
        <v>7710</v>
      </c>
    </row>
    <row r="18" spans="1:6" ht="44.25" customHeight="1">
      <c r="A18" s="8" t="s">
        <v>168</v>
      </c>
      <c r="B18" s="1" t="s">
        <v>24</v>
      </c>
      <c r="C18" s="1" t="s">
        <v>25</v>
      </c>
      <c r="D18" s="1">
        <v>100</v>
      </c>
      <c r="E18" s="6" t="e">
        <f>SUM(#REF!*1.15)</f>
        <v>#REF!</v>
      </c>
      <c r="F18" s="6">
        <v>2690</v>
      </c>
    </row>
    <row r="19" spans="1:6" ht="29.25" customHeight="1">
      <c r="A19" s="1" t="s">
        <v>26</v>
      </c>
      <c r="B19" s="1" t="s">
        <v>27</v>
      </c>
      <c r="C19" s="1" t="s">
        <v>28</v>
      </c>
      <c r="D19" s="1">
        <v>105</v>
      </c>
      <c r="E19" s="6" t="e">
        <f>SUM(#REF!*1.15)</f>
        <v>#REF!</v>
      </c>
      <c r="F19" s="6">
        <v>3200</v>
      </c>
    </row>
    <row r="20" spans="1:6" ht="31.5" customHeight="1">
      <c r="A20" s="1"/>
      <c r="B20" s="1" t="s">
        <v>29</v>
      </c>
      <c r="C20" s="1" t="s">
        <v>30</v>
      </c>
      <c r="D20" s="1">
        <v>110</v>
      </c>
      <c r="E20" s="6" t="e">
        <f>SUM(#REF!*1.15)</f>
        <v>#REF!</v>
      </c>
      <c r="F20" s="6">
        <v>3700</v>
      </c>
    </row>
    <row r="21" spans="1:6" ht="27.75" customHeight="1">
      <c r="A21" s="1"/>
      <c r="B21" s="1" t="s">
        <v>31</v>
      </c>
      <c r="C21" s="1" t="s">
        <v>32</v>
      </c>
      <c r="D21" s="1">
        <v>130</v>
      </c>
      <c r="E21" s="6" t="e">
        <f>SUM(#REF!*1.15)</f>
        <v>#REF!</v>
      </c>
      <c r="F21" s="6">
        <v>4450</v>
      </c>
    </row>
    <row r="22" spans="1:6" ht="29.25" customHeight="1">
      <c r="A22" s="1"/>
      <c r="B22" s="1" t="s">
        <v>33</v>
      </c>
      <c r="C22" s="1" t="s">
        <v>34</v>
      </c>
      <c r="D22" s="1">
        <v>140</v>
      </c>
      <c r="E22" s="6" t="e">
        <f>SUM(#REF!*1.15)</f>
        <v>#REF!</v>
      </c>
      <c r="F22" s="6">
        <v>5500</v>
      </c>
    </row>
    <row r="23" spans="1:6" ht="30" customHeight="1">
      <c r="A23" s="1"/>
      <c r="B23" s="1" t="s">
        <v>35</v>
      </c>
      <c r="C23" s="1" t="s">
        <v>36</v>
      </c>
      <c r="D23" s="1">
        <v>150</v>
      </c>
      <c r="E23" s="6" t="e">
        <f>SUM(#REF!*1.15)</f>
        <v>#REF!</v>
      </c>
      <c r="F23" s="6">
        <v>6550</v>
      </c>
    </row>
    <row r="24" spans="1:6" ht="26.25" customHeight="1">
      <c r="A24" s="1"/>
      <c r="B24" s="1" t="s">
        <v>37</v>
      </c>
      <c r="C24" s="1" t="s">
        <v>38</v>
      </c>
      <c r="D24" s="1">
        <v>210</v>
      </c>
      <c r="E24" s="6" t="e">
        <f>SUM(#REF!*1.15)</f>
        <v>#REF!</v>
      </c>
      <c r="F24" s="6">
        <v>8850</v>
      </c>
    </row>
    <row r="25" spans="1:6" ht="30" customHeight="1">
      <c r="A25" s="1"/>
      <c r="B25" s="1" t="s">
        <v>39</v>
      </c>
      <c r="C25" s="1" t="s">
        <v>40</v>
      </c>
      <c r="D25" s="1">
        <v>230</v>
      </c>
      <c r="E25" s="6" t="e">
        <f>SUM(#REF!*1.15)</f>
        <v>#REF!</v>
      </c>
      <c r="F25" s="6">
        <v>10640</v>
      </c>
    </row>
    <row r="26" spans="1:6" ht="34.5" customHeight="1">
      <c r="A26" s="1"/>
      <c r="B26" s="1" t="s">
        <v>41</v>
      </c>
      <c r="C26" s="1" t="s">
        <v>42</v>
      </c>
      <c r="D26" s="1">
        <v>250</v>
      </c>
      <c r="E26" s="6" t="e">
        <f>SUM(#REF!*1.15)</f>
        <v>#REF!</v>
      </c>
      <c r="F26" s="6">
        <v>12430</v>
      </c>
    </row>
    <row r="27" spans="1:6" ht="58.5" customHeight="1">
      <c r="A27" s="1"/>
      <c r="B27" s="1" t="s">
        <v>43</v>
      </c>
      <c r="C27" s="1" t="s">
        <v>44</v>
      </c>
      <c r="D27" s="1">
        <v>280</v>
      </c>
      <c r="E27" s="6" t="e">
        <f>SUM(#REF!*1.15)</f>
        <v>#REF!</v>
      </c>
      <c r="F27" s="6">
        <v>15880</v>
      </c>
    </row>
    <row r="28" spans="1:6" ht="88.5" customHeight="1" hidden="1">
      <c r="A28" s="1"/>
      <c r="B28" s="1" t="s">
        <v>45</v>
      </c>
      <c r="C28" s="1" t="s">
        <v>46</v>
      </c>
      <c r="D28" s="1">
        <v>320</v>
      </c>
      <c r="E28" s="6" t="e">
        <f>SUM(#REF!*1.15)</f>
        <v>#REF!</v>
      </c>
      <c r="F28" s="6"/>
    </row>
    <row r="29" spans="1:6" ht="48" customHeight="1">
      <c r="A29" s="8" t="s">
        <v>169</v>
      </c>
      <c r="B29" s="1" t="s">
        <v>47</v>
      </c>
      <c r="C29" s="1" t="s">
        <v>25</v>
      </c>
      <c r="D29" s="1">
        <v>115</v>
      </c>
      <c r="E29" s="6" t="e">
        <f>SUM(#REF!*1.15)</f>
        <v>#REF!</v>
      </c>
      <c r="F29" s="6">
        <v>3040</v>
      </c>
    </row>
    <row r="30" spans="1:6" ht="25.5" customHeight="1">
      <c r="A30" s="1"/>
      <c r="B30" s="1" t="s">
        <v>48</v>
      </c>
      <c r="C30" s="1" t="s">
        <v>28</v>
      </c>
      <c r="D30" s="1">
        <v>118</v>
      </c>
      <c r="E30" s="6" t="e">
        <f>SUM(#REF!*1.15)</f>
        <v>#REF!</v>
      </c>
      <c r="F30" s="6">
        <v>3410</v>
      </c>
    </row>
    <row r="31" spans="1:6" ht="31.5" customHeight="1">
      <c r="A31" s="1"/>
      <c r="B31" s="1" t="s">
        <v>49</v>
      </c>
      <c r="C31" s="1" t="s">
        <v>30</v>
      </c>
      <c r="D31" s="1">
        <v>163</v>
      </c>
      <c r="E31" s="6" t="e">
        <f>SUM(#REF!*1.15)</f>
        <v>#REF!</v>
      </c>
      <c r="F31" s="6">
        <v>4270</v>
      </c>
    </row>
    <row r="32" spans="1:6" ht="21.75" customHeight="1">
      <c r="A32" s="1"/>
      <c r="B32" s="1" t="s">
        <v>50</v>
      </c>
      <c r="C32" s="1" t="s">
        <v>32</v>
      </c>
      <c r="D32" s="1">
        <v>165</v>
      </c>
      <c r="E32" s="6" t="e">
        <f>SUM(#REF!*1.15)</f>
        <v>#REF!</v>
      </c>
      <c r="F32" s="6">
        <v>4610</v>
      </c>
    </row>
    <row r="33" spans="1:6" ht="27.75" customHeight="1">
      <c r="A33" s="1"/>
      <c r="B33" s="1" t="s">
        <v>51</v>
      </c>
      <c r="C33" s="1" t="s">
        <v>52</v>
      </c>
      <c r="D33" s="1">
        <v>167</v>
      </c>
      <c r="E33" s="6" t="e">
        <f>SUM(#REF!*1.15)</f>
        <v>#REF!</v>
      </c>
      <c r="F33" s="6">
        <v>5470</v>
      </c>
    </row>
    <row r="34" spans="1:6" ht="25.5" customHeight="1">
      <c r="A34" s="1"/>
      <c r="B34" s="1" t="s">
        <v>53</v>
      </c>
      <c r="C34" s="1" t="s">
        <v>36</v>
      </c>
      <c r="D34" s="1">
        <v>170</v>
      </c>
      <c r="E34" s="6" t="e">
        <f>SUM(#REF!*1.15)</f>
        <v>#REF!</v>
      </c>
      <c r="F34" s="6">
        <v>6340</v>
      </c>
    </row>
    <row r="35" spans="1:6" ht="25.5" customHeight="1">
      <c r="A35" s="1"/>
      <c r="B35" s="1" t="s">
        <v>54</v>
      </c>
      <c r="C35" s="1" t="s">
        <v>55</v>
      </c>
      <c r="D35" s="1">
        <v>240</v>
      </c>
      <c r="E35" s="6" t="e">
        <f>SUM(#REF!*1.15)</f>
        <v>#REF!</v>
      </c>
      <c r="F35" s="6">
        <v>8610</v>
      </c>
    </row>
    <row r="36" spans="1:6" ht="33.75" customHeight="1">
      <c r="A36" s="1"/>
      <c r="B36" s="1" t="s">
        <v>56</v>
      </c>
      <c r="C36" s="1" t="s">
        <v>40</v>
      </c>
      <c r="D36" s="1">
        <v>260</v>
      </c>
      <c r="E36" s="6" t="e">
        <f>SUM(#REF!*1.15)</f>
        <v>#REF!</v>
      </c>
      <c r="F36" s="6">
        <v>10240</v>
      </c>
    </row>
    <row r="37" spans="1:6" ht="30" customHeight="1">
      <c r="A37" s="1"/>
      <c r="B37" s="1" t="s">
        <v>57</v>
      </c>
      <c r="C37" s="1" t="s">
        <v>42</v>
      </c>
      <c r="D37" s="1">
        <v>295</v>
      </c>
      <c r="E37" s="6" t="e">
        <f>SUM(#REF!*1.15)</f>
        <v>#REF!</v>
      </c>
      <c r="F37" s="6">
        <v>12060</v>
      </c>
    </row>
    <row r="38" spans="1:6" ht="33" customHeight="1">
      <c r="A38" s="1"/>
      <c r="B38" s="1" t="s">
        <v>58</v>
      </c>
      <c r="C38" s="1" t="s">
        <v>44</v>
      </c>
      <c r="D38" s="1">
        <v>320</v>
      </c>
      <c r="E38" s="6" t="e">
        <f>SUM(#REF!*1.15)</f>
        <v>#REF!</v>
      </c>
      <c r="F38" s="6">
        <v>15130</v>
      </c>
    </row>
    <row r="39" spans="1:6" ht="48" customHeight="1">
      <c r="A39" s="1"/>
      <c r="B39" s="1" t="s">
        <v>59</v>
      </c>
      <c r="C39" s="1" t="s">
        <v>46</v>
      </c>
      <c r="D39" s="1">
        <v>360</v>
      </c>
      <c r="E39" s="6" t="e">
        <f>SUM(#REF!*1.15)</f>
        <v>#REF!</v>
      </c>
      <c r="F39" s="6">
        <v>18390</v>
      </c>
    </row>
    <row r="40" spans="1:6" ht="47.25" customHeight="1">
      <c r="A40" s="8" t="s">
        <v>170</v>
      </c>
      <c r="B40" s="1" t="s">
        <v>60</v>
      </c>
      <c r="C40" s="1" t="s">
        <v>61</v>
      </c>
      <c r="D40" s="1">
        <v>125</v>
      </c>
      <c r="E40" s="6" t="e">
        <f>SUM(#REF!*1.15)</f>
        <v>#REF!</v>
      </c>
      <c r="F40" s="6">
        <v>6180</v>
      </c>
    </row>
    <row r="41" spans="1:6" ht="36.75" customHeight="1">
      <c r="A41" s="1"/>
      <c r="B41" s="1" t="s">
        <v>62</v>
      </c>
      <c r="C41" s="1" t="s">
        <v>63</v>
      </c>
      <c r="D41" s="1">
        <v>128</v>
      </c>
      <c r="E41" s="6" t="e">
        <f>SUM(#REF!*1.15)</f>
        <v>#REF!</v>
      </c>
      <c r="F41" s="6">
        <v>6830</v>
      </c>
    </row>
    <row r="42" spans="1:6" ht="36.75" customHeight="1">
      <c r="A42" s="1"/>
      <c r="B42" s="1" t="s">
        <v>64</v>
      </c>
      <c r="C42" s="1" t="s">
        <v>65</v>
      </c>
      <c r="D42" s="1">
        <v>170</v>
      </c>
      <c r="E42" s="6" t="e">
        <f>SUM(#REF!*1.15)</f>
        <v>#REF!</v>
      </c>
      <c r="F42" s="6">
        <v>7750</v>
      </c>
    </row>
    <row r="43" spans="1:6" ht="36" customHeight="1">
      <c r="A43" s="1"/>
      <c r="B43" s="1" t="s">
        <v>66</v>
      </c>
      <c r="C43" s="1" t="s">
        <v>67</v>
      </c>
      <c r="D43" s="1">
        <v>175</v>
      </c>
      <c r="E43" s="6" t="e">
        <f>SUM(#REF!*1.15)</f>
        <v>#REF!</v>
      </c>
      <c r="F43" s="6">
        <v>8200</v>
      </c>
    </row>
    <row r="44" spans="1:6" ht="39.75" customHeight="1">
      <c r="A44" s="1"/>
      <c r="B44" s="1" t="s">
        <v>68</v>
      </c>
      <c r="C44" s="1" t="s">
        <v>69</v>
      </c>
      <c r="D44" s="1">
        <v>180</v>
      </c>
      <c r="E44" s="6" t="e">
        <f>SUM(#REF!*1.15)</f>
        <v>#REF!</v>
      </c>
      <c r="F44" s="6">
        <v>8890</v>
      </c>
    </row>
    <row r="45" spans="1:6" ht="42" customHeight="1">
      <c r="A45" s="1"/>
      <c r="B45" s="1" t="s">
        <v>70</v>
      </c>
      <c r="C45" s="1" t="s">
        <v>71</v>
      </c>
      <c r="D45" s="1">
        <v>185</v>
      </c>
      <c r="E45" s="6" t="e">
        <f>SUM(#REF!*1.15)</f>
        <v>#REF!</v>
      </c>
      <c r="F45" s="6">
        <v>9460</v>
      </c>
    </row>
    <row r="46" spans="1:6" ht="39" customHeight="1">
      <c r="A46" s="1"/>
      <c r="B46" s="1" t="s">
        <v>72</v>
      </c>
      <c r="C46" s="1" t="s">
        <v>55</v>
      </c>
      <c r="D46" s="1">
        <v>250</v>
      </c>
      <c r="E46" s="6" t="e">
        <f>SUM(#REF!*1.15)</f>
        <v>#REF!</v>
      </c>
      <c r="F46" s="6">
        <v>11100</v>
      </c>
    </row>
    <row r="47" spans="1:6" ht="41.25" customHeight="1">
      <c r="A47" s="10" t="s">
        <v>176</v>
      </c>
      <c r="B47" s="1" t="s">
        <v>73</v>
      </c>
      <c r="C47" s="1" t="s">
        <v>74</v>
      </c>
      <c r="D47" s="1">
        <v>17</v>
      </c>
      <c r="E47" s="6" t="e">
        <f>SUM(#REF!*1.15)</f>
        <v>#REF!</v>
      </c>
      <c r="F47" s="6">
        <v>1060</v>
      </c>
    </row>
    <row r="48" spans="1:6" ht="17.25" customHeight="1">
      <c r="A48" s="1"/>
      <c r="B48" s="1" t="s">
        <v>75</v>
      </c>
      <c r="C48" s="1" t="s">
        <v>76</v>
      </c>
      <c r="D48" s="1">
        <v>17</v>
      </c>
      <c r="E48" s="6" t="e">
        <f>SUM(#REF!*1.15)</f>
        <v>#REF!</v>
      </c>
      <c r="F48" s="6">
        <v>1200</v>
      </c>
    </row>
    <row r="49" spans="1:6" ht="15" customHeight="1">
      <c r="A49" s="1"/>
      <c r="B49" s="1" t="s">
        <v>77</v>
      </c>
      <c r="C49" s="1" t="s">
        <v>78</v>
      </c>
      <c r="D49" s="1">
        <v>17</v>
      </c>
      <c r="E49" s="6" t="e">
        <f>SUM(#REF!*1.15)</f>
        <v>#REF!</v>
      </c>
      <c r="F49" s="6">
        <v>1450</v>
      </c>
    </row>
    <row r="50" spans="1:6" ht="16.5" customHeight="1">
      <c r="A50" s="1"/>
      <c r="B50" s="1" t="s">
        <v>79</v>
      </c>
      <c r="C50" s="1" t="s">
        <v>80</v>
      </c>
      <c r="D50" s="1">
        <v>17</v>
      </c>
      <c r="E50" s="6" t="e">
        <f>SUM(#REF!*1.15)</f>
        <v>#REF!</v>
      </c>
      <c r="F50" s="6">
        <v>1610</v>
      </c>
    </row>
    <row r="51" spans="1:6" ht="17.25" customHeight="1">
      <c r="A51" s="1"/>
      <c r="B51" s="1" t="s">
        <v>81</v>
      </c>
      <c r="C51" s="1" t="s">
        <v>82</v>
      </c>
      <c r="D51" s="1">
        <v>18</v>
      </c>
      <c r="E51" s="6" t="e">
        <f>SUM(#REF!*1.15)</f>
        <v>#REF!</v>
      </c>
      <c r="F51" s="6">
        <v>1920</v>
      </c>
    </row>
    <row r="52" spans="1:6" ht="14.25" customHeight="1">
      <c r="A52" s="1"/>
      <c r="B52" s="1" t="s">
        <v>83</v>
      </c>
      <c r="C52" s="1" t="s">
        <v>84</v>
      </c>
      <c r="D52" s="1">
        <v>18</v>
      </c>
      <c r="E52" s="6" t="e">
        <f>SUM(#REF!*1.15)</f>
        <v>#REF!</v>
      </c>
      <c r="F52" s="6">
        <v>2100</v>
      </c>
    </row>
    <row r="53" spans="1:6" ht="15" customHeight="1">
      <c r="A53" s="1"/>
      <c r="B53" s="1" t="s">
        <v>85</v>
      </c>
      <c r="C53" s="1" t="s">
        <v>86</v>
      </c>
      <c r="D53" s="1">
        <v>18</v>
      </c>
      <c r="E53" s="6" t="e">
        <f>SUM(#REF!*1.15)</f>
        <v>#REF!</v>
      </c>
      <c r="F53" s="6">
        <v>2430</v>
      </c>
    </row>
    <row r="54" spans="1:6" ht="16.5" customHeight="1">
      <c r="A54" s="1"/>
      <c r="B54" s="1" t="s">
        <v>87</v>
      </c>
      <c r="C54" s="1" t="s">
        <v>88</v>
      </c>
      <c r="D54" s="1">
        <v>18</v>
      </c>
      <c r="E54" s="6" t="e">
        <f>SUM(#REF!*1.15)</f>
        <v>#REF!</v>
      </c>
      <c r="F54" s="6">
        <v>2850</v>
      </c>
    </row>
    <row r="55" spans="1:6" ht="15.75" customHeight="1">
      <c r="A55" s="1"/>
      <c r="B55" s="1" t="s">
        <v>89</v>
      </c>
      <c r="C55" s="1" t="s">
        <v>90</v>
      </c>
      <c r="D55" s="1">
        <v>24</v>
      </c>
      <c r="E55" s="6" t="e">
        <f>SUM(#REF!*1.15)</f>
        <v>#REF!</v>
      </c>
      <c r="F55" s="6">
        <v>3160</v>
      </c>
    </row>
    <row r="56" spans="1:6" ht="16.5" customHeight="1">
      <c r="A56" s="1"/>
      <c r="B56" s="1" t="s">
        <v>91</v>
      </c>
      <c r="C56" s="1" t="s">
        <v>92</v>
      </c>
      <c r="D56" s="1">
        <v>27</v>
      </c>
      <c r="E56" s="6" t="e">
        <f>SUM(#REF!*1.15)</f>
        <v>#REF!</v>
      </c>
      <c r="F56" s="6">
        <v>3850</v>
      </c>
    </row>
    <row r="57" spans="1:6" ht="14.25" customHeight="1">
      <c r="A57" s="1"/>
      <c r="B57" s="1" t="s">
        <v>93</v>
      </c>
      <c r="C57" s="1" t="s">
        <v>94</v>
      </c>
      <c r="D57" s="1">
        <v>27</v>
      </c>
      <c r="E57" s="6" t="e">
        <f>SUM(#REF!*1.15)</f>
        <v>#REF!</v>
      </c>
      <c r="F57" s="6">
        <v>4440</v>
      </c>
    </row>
    <row r="58" spans="1:6" ht="69" customHeight="1">
      <c r="A58" s="8" t="s">
        <v>171</v>
      </c>
      <c r="B58" s="1" t="s">
        <v>95</v>
      </c>
      <c r="C58" s="1" t="s">
        <v>96</v>
      </c>
      <c r="D58" s="1">
        <v>10</v>
      </c>
      <c r="E58" s="6" t="e">
        <f>SUM(#REF!*1.15)</f>
        <v>#REF!</v>
      </c>
      <c r="F58" s="6">
        <v>1180</v>
      </c>
    </row>
    <row r="59" spans="1:6" ht="18.75" customHeight="1">
      <c r="A59" s="4" t="s">
        <v>97</v>
      </c>
      <c r="B59" s="1" t="s">
        <v>98</v>
      </c>
      <c r="C59" s="1" t="s">
        <v>99</v>
      </c>
      <c r="D59" s="1">
        <v>15</v>
      </c>
      <c r="E59" s="6" t="e">
        <f>SUM(#REF!*1.15)</f>
        <v>#REF!</v>
      </c>
      <c r="F59" s="6">
        <v>1740</v>
      </c>
    </row>
    <row r="60" spans="1:6" ht="17.25" customHeight="1">
      <c r="A60" s="1"/>
      <c r="B60" s="1" t="s">
        <v>100</v>
      </c>
      <c r="C60" s="1" t="s">
        <v>101</v>
      </c>
      <c r="D60" s="1">
        <v>15</v>
      </c>
      <c r="E60" s="6" t="e">
        <f>SUM(#REF!*1.15)</f>
        <v>#REF!</v>
      </c>
      <c r="F60" s="6">
        <v>1850</v>
      </c>
    </row>
    <row r="61" spans="1:6" ht="18" customHeight="1">
      <c r="A61" s="1"/>
      <c r="B61" s="1" t="s">
        <v>102</v>
      </c>
      <c r="C61" s="1" t="s">
        <v>103</v>
      </c>
      <c r="D61" s="1">
        <v>17</v>
      </c>
      <c r="E61" s="6" t="e">
        <f>SUM(#REF!*1.15)</f>
        <v>#REF!</v>
      </c>
      <c r="F61" s="6">
        <v>2280</v>
      </c>
    </row>
    <row r="62" spans="1:6" ht="16.5" customHeight="1">
      <c r="A62" s="1"/>
      <c r="B62" s="1" t="s">
        <v>104</v>
      </c>
      <c r="C62" s="1" t="s">
        <v>105</v>
      </c>
      <c r="D62" s="1">
        <v>21</v>
      </c>
      <c r="E62" s="6" t="e">
        <f>SUM(#REF!*1.15)</f>
        <v>#REF!</v>
      </c>
      <c r="F62" s="6">
        <v>2690</v>
      </c>
    </row>
    <row r="63" spans="1:6" ht="18.75" customHeight="1">
      <c r="A63" s="1"/>
      <c r="B63" s="1" t="s">
        <v>106</v>
      </c>
      <c r="C63" s="1" t="s">
        <v>107</v>
      </c>
      <c r="D63" s="1">
        <v>21</v>
      </c>
      <c r="E63" s="6" t="e">
        <f>SUM(#REF!*1.15)</f>
        <v>#REF!</v>
      </c>
      <c r="F63" s="6">
        <v>3450</v>
      </c>
    </row>
    <row r="64" spans="1:6" ht="21" customHeight="1">
      <c r="A64" s="1"/>
      <c r="B64" s="1" t="s">
        <v>108</v>
      </c>
      <c r="C64" s="1" t="s">
        <v>109</v>
      </c>
      <c r="D64" s="1">
        <v>27</v>
      </c>
      <c r="E64" s="6" t="e">
        <f>SUM(#REF!*1.15)</f>
        <v>#REF!</v>
      </c>
      <c r="F64" s="6">
        <v>4030</v>
      </c>
    </row>
    <row r="65" spans="1:6" ht="18" customHeight="1">
      <c r="A65" s="1"/>
      <c r="B65" s="1" t="s">
        <v>110</v>
      </c>
      <c r="C65" s="1" t="s">
        <v>111</v>
      </c>
      <c r="D65" s="1">
        <v>41</v>
      </c>
      <c r="E65" s="6" t="e">
        <f>SUM(#REF!*1.15)</f>
        <v>#REF!</v>
      </c>
      <c r="F65" s="6">
        <v>5210</v>
      </c>
    </row>
    <row r="66" spans="1:6" ht="18.75" customHeight="1">
      <c r="A66" s="1"/>
      <c r="B66" s="1" t="s">
        <v>112</v>
      </c>
      <c r="C66" s="1" t="s">
        <v>113</v>
      </c>
      <c r="D66" s="1">
        <v>41</v>
      </c>
      <c r="E66" s="6" t="e">
        <f>SUM(#REF!*1.15)</f>
        <v>#REF!</v>
      </c>
      <c r="F66" s="6">
        <v>6130</v>
      </c>
    </row>
    <row r="67" spans="1:6" ht="17.25" customHeight="1">
      <c r="A67" s="1"/>
      <c r="B67" s="1" t="s">
        <v>114</v>
      </c>
      <c r="C67" s="1" t="s">
        <v>115</v>
      </c>
      <c r="D67" s="1">
        <v>83</v>
      </c>
      <c r="E67" s="6" t="e">
        <f>SUM(#REF!*1.15)</f>
        <v>#REF!</v>
      </c>
      <c r="F67" s="6">
        <v>8750</v>
      </c>
    </row>
    <row r="68" spans="1:6" ht="22.5" customHeight="1">
      <c r="A68" s="1"/>
      <c r="B68" s="1" t="s">
        <v>116</v>
      </c>
      <c r="C68" s="1" t="s">
        <v>117</v>
      </c>
      <c r="D68" s="1">
        <v>95</v>
      </c>
      <c r="E68" s="6" t="e">
        <f>SUM(#REF!*1.15)</f>
        <v>#REF!</v>
      </c>
      <c r="F68" s="6">
        <v>10100</v>
      </c>
    </row>
    <row r="69" spans="1:6" ht="25.5" customHeight="1">
      <c r="A69" s="1"/>
      <c r="B69" s="1" t="s">
        <v>118</v>
      </c>
      <c r="C69" s="1" t="s">
        <v>119</v>
      </c>
      <c r="D69" s="1">
        <v>105</v>
      </c>
      <c r="E69" s="6" t="e">
        <f>SUM(#REF!*1.15)</f>
        <v>#REF!</v>
      </c>
      <c r="F69" s="6">
        <v>11510</v>
      </c>
    </row>
    <row r="70" spans="1:6" ht="27" customHeight="1">
      <c r="A70" s="1"/>
      <c r="B70" s="1" t="s">
        <v>120</v>
      </c>
      <c r="C70" s="1" t="s">
        <v>121</v>
      </c>
      <c r="D70" s="1">
        <v>110</v>
      </c>
      <c r="E70" s="6" t="e">
        <f>SUM(#REF!*1.15)</f>
        <v>#REF!</v>
      </c>
      <c r="F70" s="6">
        <v>13640</v>
      </c>
    </row>
    <row r="71" spans="1:6" ht="22.5" customHeight="1">
      <c r="A71" s="1"/>
      <c r="B71" s="1" t="s">
        <v>122</v>
      </c>
      <c r="C71" s="1" t="s">
        <v>123</v>
      </c>
      <c r="D71" s="1">
        <v>120</v>
      </c>
      <c r="E71" s="6" t="e">
        <f>SUM(#REF!*1.15)</f>
        <v>#REF!</v>
      </c>
      <c r="F71" s="6">
        <v>15940</v>
      </c>
    </row>
    <row r="72" spans="1:6" ht="24" customHeight="1">
      <c r="A72" s="1"/>
      <c r="B72" s="1" t="s">
        <v>124</v>
      </c>
      <c r="C72" s="1" t="s">
        <v>125</v>
      </c>
      <c r="D72" s="1">
        <v>130</v>
      </c>
      <c r="E72" s="6" t="e">
        <f>SUM(#REF!*1.15)</f>
        <v>#REF!</v>
      </c>
      <c r="F72" s="6">
        <v>20240</v>
      </c>
    </row>
    <row r="73" spans="1:6" ht="25.5" customHeight="1">
      <c r="A73" s="1"/>
      <c r="B73" s="1" t="s">
        <v>126</v>
      </c>
      <c r="C73" s="1" t="s">
        <v>127</v>
      </c>
      <c r="D73" s="1">
        <v>140</v>
      </c>
      <c r="E73" s="6" t="e">
        <f>SUM(#REF!*1.15)</f>
        <v>#REF!</v>
      </c>
      <c r="F73" s="6">
        <v>21980</v>
      </c>
    </row>
    <row r="74" spans="1:6" ht="23.25" customHeight="1">
      <c r="A74" s="1"/>
      <c r="B74" s="1" t="s">
        <v>128</v>
      </c>
      <c r="C74" s="1" t="s">
        <v>129</v>
      </c>
      <c r="D74" s="1">
        <v>140</v>
      </c>
      <c r="E74" s="6" t="e">
        <f>SUM(#REF!*1.15)</f>
        <v>#REF!</v>
      </c>
      <c r="F74" s="6">
        <v>25100</v>
      </c>
    </row>
    <row r="75" spans="1:6" ht="26.25" customHeight="1">
      <c r="A75" s="1"/>
      <c r="B75" s="1" t="s">
        <v>130</v>
      </c>
      <c r="C75" s="1" t="s">
        <v>131</v>
      </c>
      <c r="D75" s="1">
        <v>150</v>
      </c>
      <c r="E75" s="6" t="e">
        <f>SUM(#REF!*1.15)</f>
        <v>#REF!</v>
      </c>
      <c r="F75" s="6">
        <v>28820</v>
      </c>
    </row>
    <row r="76" spans="1:6" ht="60">
      <c r="A76" s="8" t="s">
        <v>172</v>
      </c>
      <c r="B76" s="1" t="s">
        <v>132</v>
      </c>
      <c r="C76" s="1" t="s">
        <v>133</v>
      </c>
      <c r="D76" s="1">
        <v>10</v>
      </c>
      <c r="E76" s="6" t="e">
        <f>SUM(#REF!*1.15)</f>
        <v>#REF!</v>
      </c>
      <c r="F76" s="6">
        <v>1180</v>
      </c>
    </row>
    <row r="77" spans="1:6" ht="27.75" customHeight="1">
      <c r="A77" s="4" t="s">
        <v>134</v>
      </c>
      <c r="B77" s="1" t="s">
        <v>135</v>
      </c>
      <c r="C77" s="1" t="s">
        <v>96</v>
      </c>
      <c r="D77" s="1">
        <v>15</v>
      </c>
      <c r="E77" s="6" t="e">
        <f>SUM(#REF!*1.15)</f>
        <v>#REF!</v>
      </c>
      <c r="F77" s="6">
        <v>1740</v>
      </c>
    </row>
    <row r="78" spans="1:6" ht="30.75" customHeight="1">
      <c r="A78" s="1"/>
      <c r="B78" s="1" t="s">
        <v>136</v>
      </c>
      <c r="C78" s="1" t="s">
        <v>99</v>
      </c>
      <c r="D78" s="1">
        <v>15</v>
      </c>
      <c r="E78" s="6" t="e">
        <f>SUM(#REF!*1.15)</f>
        <v>#REF!</v>
      </c>
      <c r="F78" s="6">
        <v>1850</v>
      </c>
    </row>
    <row r="79" spans="1:6" ht="33.75" customHeight="1">
      <c r="A79" s="1"/>
      <c r="B79" s="1" t="s">
        <v>137</v>
      </c>
      <c r="C79" s="1" t="s">
        <v>101</v>
      </c>
      <c r="D79" s="1">
        <v>17</v>
      </c>
      <c r="E79" s="6" t="e">
        <f>SUM(#REF!*1.15)</f>
        <v>#REF!</v>
      </c>
      <c r="F79" s="6">
        <v>2300</v>
      </c>
    </row>
    <row r="80" spans="1:6" ht="45" customHeight="1">
      <c r="A80" s="1"/>
      <c r="B80" s="1" t="s">
        <v>138</v>
      </c>
      <c r="C80" s="1" t="s">
        <v>103</v>
      </c>
      <c r="D80" s="1">
        <v>21</v>
      </c>
      <c r="E80" s="6" t="e">
        <f>SUM(#REF!*1.15)</f>
        <v>#REF!</v>
      </c>
      <c r="F80" s="6">
        <v>2700</v>
      </c>
    </row>
    <row r="81" spans="1:6" ht="33" customHeight="1">
      <c r="A81" s="1"/>
      <c r="B81" s="1" t="s">
        <v>139</v>
      </c>
      <c r="C81" s="1" t="s">
        <v>105</v>
      </c>
      <c r="D81" s="1">
        <v>21</v>
      </c>
      <c r="E81" s="6" t="e">
        <f>SUM(#REF!*1.15)</f>
        <v>#REF!</v>
      </c>
      <c r="F81" s="6">
        <v>3450</v>
      </c>
    </row>
    <row r="82" spans="1:6" ht="27" customHeight="1">
      <c r="A82" s="1"/>
      <c r="B82" s="1" t="s">
        <v>140</v>
      </c>
      <c r="C82" s="1" t="s">
        <v>107</v>
      </c>
      <c r="D82" s="1">
        <v>27</v>
      </c>
      <c r="E82" s="6" t="e">
        <f>SUM(#REF!*1.15)</f>
        <v>#REF!</v>
      </c>
      <c r="F82" s="6">
        <v>4030</v>
      </c>
    </row>
    <row r="83" spans="1:6" ht="30.75" customHeight="1">
      <c r="A83" s="1"/>
      <c r="B83" s="1" t="s">
        <v>141</v>
      </c>
      <c r="C83" s="1" t="s">
        <v>109</v>
      </c>
      <c r="D83" s="1">
        <v>41</v>
      </c>
      <c r="E83" s="6" t="e">
        <f>SUM(#REF!*1.15)</f>
        <v>#REF!</v>
      </c>
      <c r="F83" s="6">
        <v>5200</v>
      </c>
    </row>
    <row r="84" spans="1:6" ht="27" customHeight="1">
      <c r="A84" s="1"/>
      <c r="B84" s="1" t="s">
        <v>142</v>
      </c>
      <c r="C84" s="1" t="s">
        <v>111</v>
      </c>
      <c r="D84" s="1">
        <v>41</v>
      </c>
      <c r="E84" s="6" t="e">
        <f>SUM(#REF!*1.15)</f>
        <v>#REF!</v>
      </c>
      <c r="F84" s="6">
        <v>6130</v>
      </c>
    </row>
    <row r="85" spans="1:6" ht="27" customHeight="1">
      <c r="A85" s="1"/>
      <c r="B85" s="1" t="s">
        <v>143</v>
      </c>
      <c r="C85" s="1" t="s">
        <v>113</v>
      </c>
      <c r="D85" s="1">
        <v>83</v>
      </c>
      <c r="E85" s="6" t="e">
        <f>SUM(#REF!*1.15)</f>
        <v>#REF!</v>
      </c>
      <c r="F85" s="6">
        <v>8750</v>
      </c>
    </row>
    <row r="86" spans="1:6" ht="33" customHeight="1">
      <c r="A86" s="1"/>
      <c r="B86" s="1" t="s">
        <v>144</v>
      </c>
      <c r="C86" s="1" t="s">
        <v>115</v>
      </c>
      <c r="D86" s="1">
        <v>95</v>
      </c>
      <c r="E86" s="6" t="e">
        <f>SUM(#REF!*1.15)</f>
        <v>#REF!</v>
      </c>
      <c r="F86" s="6">
        <v>10100</v>
      </c>
    </row>
    <row r="87" spans="1:6" ht="33" customHeight="1">
      <c r="A87" s="1"/>
      <c r="B87" s="1" t="s">
        <v>145</v>
      </c>
      <c r="C87" s="1" t="s">
        <v>117</v>
      </c>
      <c r="D87" s="1">
        <v>105</v>
      </c>
      <c r="E87" s="6" t="e">
        <f>SUM(#REF!*1.15)</f>
        <v>#REF!</v>
      </c>
      <c r="F87" s="6">
        <v>11710</v>
      </c>
    </row>
    <row r="88" spans="1:6" ht="22.5" customHeight="1">
      <c r="A88" s="1"/>
      <c r="B88" s="1" t="s">
        <v>146</v>
      </c>
      <c r="C88" s="1" t="s">
        <v>119</v>
      </c>
      <c r="D88" s="1">
        <v>110</v>
      </c>
      <c r="E88" s="6" t="e">
        <f>SUM(#REF!*1.15)</f>
        <v>#REF!</v>
      </c>
      <c r="F88" s="6">
        <v>13650</v>
      </c>
    </row>
    <row r="89" spans="1:6" ht="28.5" customHeight="1">
      <c r="A89" s="1"/>
      <c r="B89" s="1" t="s">
        <v>147</v>
      </c>
      <c r="C89" s="1" t="s">
        <v>121</v>
      </c>
      <c r="D89" s="1">
        <v>120</v>
      </c>
      <c r="E89" s="6" t="e">
        <f>SUM(#REF!*1.15)</f>
        <v>#REF!</v>
      </c>
      <c r="F89" s="6">
        <v>15940</v>
      </c>
    </row>
    <row r="90" spans="1:6" ht="20.25" customHeight="1">
      <c r="A90" s="1"/>
      <c r="B90" s="1" t="s">
        <v>148</v>
      </c>
      <c r="C90" s="1" t="s">
        <v>123</v>
      </c>
      <c r="D90" s="1">
        <v>130</v>
      </c>
      <c r="E90" s="6" t="e">
        <f>SUM(#REF!*1.15)</f>
        <v>#REF!</v>
      </c>
      <c r="F90" s="6">
        <v>20300</v>
      </c>
    </row>
    <row r="91" spans="1:6" ht="19.5" customHeight="1">
      <c r="A91" s="1"/>
      <c r="B91" s="1" t="s">
        <v>149</v>
      </c>
      <c r="C91" s="1" t="s">
        <v>125</v>
      </c>
      <c r="D91" s="1">
        <v>140</v>
      </c>
      <c r="E91" s="6" t="e">
        <f>SUM(#REF!*1.15)</f>
        <v>#REF!</v>
      </c>
      <c r="F91" s="6">
        <v>21980</v>
      </c>
    </row>
    <row r="92" spans="1:6" ht="15">
      <c r="A92" s="1"/>
      <c r="B92" s="1" t="s">
        <v>150</v>
      </c>
      <c r="C92" s="1" t="s">
        <v>127</v>
      </c>
      <c r="D92" s="1">
        <v>140</v>
      </c>
      <c r="E92" s="6" t="e">
        <f>SUM(#REF!*1.15)</f>
        <v>#REF!</v>
      </c>
      <c r="F92" s="6">
        <v>25100</v>
      </c>
    </row>
    <row r="93" spans="1:6" ht="15">
      <c r="A93" s="1"/>
      <c r="B93" s="1" t="s">
        <v>151</v>
      </c>
      <c r="C93" s="1" t="s">
        <v>129</v>
      </c>
      <c r="D93" s="1">
        <v>150</v>
      </c>
      <c r="E93" s="6" t="e">
        <f>SUM(#REF!*1.15)</f>
        <v>#REF!</v>
      </c>
      <c r="F93" s="6">
        <v>28830</v>
      </c>
    </row>
    <row r="94" spans="1:6" ht="48" customHeight="1">
      <c r="A94" s="8" t="s">
        <v>173</v>
      </c>
      <c r="B94" s="1" t="s">
        <v>152</v>
      </c>
      <c r="C94" s="1" t="s">
        <v>96</v>
      </c>
      <c r="D94" s="1">
        <v>42</v>
      </c>
      <c r="E94" s="6" t="e">
        <f>SUM(#REF!*1.15)</f>
        <v>#REF!</v>
      </c>
      <c r="F94" s="6">
        <v>2370</v>
      </c>
    </row>
    <row r="95" spans="1:6" ht="30.75" customHeight="1">
      <c r="A95" s="4" t="s">
        <v>153</v>
      </c>
      <c r="B95" s="1" t="s">
        <v>154</v>
      </c>
      <c r="C95" s="1" t="s">
        <v>99</v>
      </c>
      <c r="D95" s="1">
        <v>42</v>
      </c>
      <c r="E95" s="6" t="e">
        <f>SUM(#REF!*1.15)</f>
        <v>#REF!</v>
      </c>
      <c r="F95" s="6">
        <v>2630</v>
      </c>
    </row>
    <row r="96" spans="1:6" ht="30.75" customHeight="1">
      <c r="A96" s="1"/>
      <c r="B96" s="1" t="s">
        <v>155</v>
      </c>
      <c r="C96" s="1" t="s">
        <v>101</v>
      </c>
      <c r="D96" s="1">
        <v>42</v>
      </c>
      <c r="E96" s="6" t="e">
        <f>SUM(#REF!*1.15)</f>
        <v>#REF!</v>
      </c>
      <c r="F96" s="6">
        <v>3100</v>
      </c>
    </row>
    <row r="97" spans="1:6" ht="30.75" customHeight="1">
      <c r="A97" s="1"/>
      <c r="B97" s="1" t="s">
        <v>156</v>
      </c>
      <c r="C97" s="1" t="s">
        <v>103</v>
      </c>
      <c r="D97" s="1">
        <v>50</v>
      </c>
      <c r="E97" s="6" t="e">
        <f>SUM(#REF!*1.15)</f>
        <v>#REF!</v>
      </c>
      <c r="F97" s="6">
        <v>3850</v>
      </c>
    </row>
    <row r="98" spans="1:6" ht="28.5" customHeight="1">
      <c r="A98" s="1"/>
      <c r="B98" s="1" t="s">
        <v>157</v>
      </c>
      <c r="C98" s="1" t="s">
        <v>105</v>
      </c>
      <c r="D98" s="1">
        <v>50</v>
      </c>
      <c r="E98" s="6" t="e">
        <f>SUM(#REF!*1.15)</f>
        <v>#REF!</v>
      </c>
      <c r="F98" s="6">
        <v>4150</v>
      </c>
    </row>
    <row r="99" spans="1:6" ht="29.25" customHeight="1">
      <c r="A99" s="1"/>
      <c r="B99" s="1" t="s">
        <v>158</v>
      </c>
      <c r="C99" s="1" t="s">
        <v>107</v>
      </c>
      <c r="D99" s="1">
        <v>62</v>
      </c>
      <c r="E99" s="6" t="e">
        <f>SUM(#REF!*1.15)</f>
        <v>#REF!</v>
      </c>
      <c r="F99" s="6">
        <v>5220</v>
      </c>
    </row>
    <row r="100" spans="1:6" ht="15">
      <c r="A100" s="1"/>
      <c r="B100" s="1" t="s">
        <v>159</v>
      </c>
      <c r="C100" s="1" t="s">
        <v>109</v>
      </c>
      <c r="D100" s="1">
        <v>62</v>
      </c>
      <c r="E100" s="6" t="e">
        <f>SUM(#REF!*1.15)</f>
        <v>#REF!</v>
      </c>
      <c r="F100" s="6">
        <v>6120</v>
      </c>
    </row>
    <row r="101" spans="1:6" ht="25.5" customHeight="1">
      <c r="A101" s="1"/>
      <c r="B101" s="1" t="s">
        <v>160</v>
      </c>
      <c r="C101" s="1" t="s">
        <v>111</v>
      </c>
      <c r="D101" s="1">
        <v>81</v>
      </c>
      <c r="E101" s="6" t="e">
        <f>SUM(#REF!*1.15)</f>
        <v>#REF!</v>
      </c>
      <c r="F101" s="6">
        <v>7130</v>
      </c>
    </row>
    <row r="102" spans="1:6" ht="27.75" customHeight="1">
      <c r="A102" s="1"/>
      <c r="B102" s="1" t="s">
        <v>161</v>
      </c>
      <c r="C102" s="1" t="s">
        <v>113</v>
      </c>
      <c r="D102" s="1">
        <v>81</v>
      </c>
      <c r="E102" s="6" t="e">
        <f>SUM(#REF!*1.15)</f>
        <v>#REF!</v>
      </c>
      <c r="F102" s="6">
        <v>8600</v>
      </c>
    </row>
    <row r="103" spans="1:6" ht="30">
      <c r="A103" s="9" t="s">
        <v>174</v>
      </c>
      <c r="B103" s="1"/>
      <c r="C103" s="1"/>
      <c r="D103" s="1">
        <v>13</v>
      </c>
      <c r="E103" s="6" t="e">
        <f>SUM(#REF!*1.15)</f>
        <v>#REF!</v>
      </c>
      <c r="F103" s="6">
        <v>1800</v>
      </c>
    </row>
    <row r="105" spans="1:5" ht="15">
      <c r="A105" s="11" t="s">
        <v>178</v>
      </c>
      <c r="B105" s="11"/>
      <c r="C105" s="11"/>
      <c r="D105" s="11"/>
      <c r="E105" s="11"/>
    </row>
  </sheetData>
  <sheetProtection/>
  <mergeCells count="3">
    <mergeCell ref="A105:E105"/>
    <mergeCell ref="B2:F3"/>
    <mergeCell ref="A4:F4"/>
  </mergeCells>
  <printOptions/>
  <pageMargins left="0.7086614173228347" right="0.24" top="0.29" bottom="0.25" header="0.2" footer="0.21"/>
  <pageSetup fitToHeight="5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</dc:creator>
  <cp:keywords/>
  <dc:description/>
  <cp:lastModifiedBy>Светлана</cp:lastModifiedBy>
  <cp:lastPrinted>2011-07-05T07:47:08Z</cp:lastPrinted>
  <dcterms:created xsi:type="dcterms:W3CDTF">2010-09-24T06:32:03Z</dcterms:created>
  <dcterms:modified xsi:type="dcterms:W3CDTF">2011-07-05T07:51:11Z</dcterms:modified>
  <cp:category/>
  <cp:version/>
  <cp:contentType/>
  <cp:contentStatus/>
</cp:coreProperties>
</file>